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13_ncr:1_{909538C8-CAB4-E440-9268-CB90FE24CAD4}" xr6:coauthVersionLast="36" xr6:coauthVersionMax="36" xr10:uidLastSave="{00000000-0000-0000-0000-000000000000}"/>
  <bookViews>
    <workbookView xWindow="0" yWindow="460" windowWidth="28800" windowHeight="16800" xr2:uid="{D74259AC-7658-324D-B8E7-427BE83E8B59}"/>
  </bookViews>
  <sheets>
    <sheet name="20200330" sheetId="1" r:id="rId1"/>
  </sheets>
  <externalReferences>
    <externalReference r:id="rId2"/>
  </externalReferences>
  <definedNames>
    <definedName name="_xlnm.Print_Area" localSheetId="0">'20200330'!$C$1:$K$37</definedName>
    <definedName name="_xlnm.Print_Titles" localSheetId="0">'20200330'!$2:$10</definedName>
    <definedName name="Status">[1]Items!$J$3:$J$6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H4" i="1"/>
</calcChain>
</file>

<file path=xl/sharedStrings.xml><?xml version="1.0" encoding="utf-8"?>
<sst xmlns="http://schemas.openxmlformats.org/spreadsheetml/2006/main" count="55" uniqueCount="45">
  <si>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</si>
  <si>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</si>
  <si>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</si>
  <si>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</si>
  <si>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</si>
  <si>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</si>
  <si>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</si>
  <si>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</si>
  <si>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</si>
  <si>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</si>
  <si>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</si>
  <si>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Tim Gordon (TG)</t>
  </si>
  <si>
    <t>Patrick Duggan (PD)</t>
  </si>
  <si>
    <t>OPEN</t>
  </si>
  <si>
    <t>Beth Moseley (BM)</t>
  </si>
  <si>
    <t>Susan Godwin (SG)</t>
  </si>
  <si>
    <t>Peter Mahoney (PM)</t>
  </si>
  <si>
    <t>Barry Horne (BH)</t>
  </si>
  <si>
    <t>Mike Sigda (MS)</t>
  </si>
  <si>
    <t>Brian McFarland (BMc)</t>
  </si>
  <si>
    <t>Discussion</t>
  </si>
  <si>
    <r>
      <t xml:space="preserve">FY21 Budget
</t>
    </r>
    <r>
      <rPr>
        <sz val="10"/>
        <rFont val="Arial"/>
        <family val="2"/>
      </rPr>
      <t xml:space="preserve">- PM proposed no new positions and no increase in hours; Only salary &amp; wage increases will be contractual
- Level funding FY21 budgets except for expenses
- PJ recommended going back to department heads asking for other cost cuts in their respective expense items
  - Recommendation to level fund the schools expenses
- PM stated that using the General Stabilization fund must go through town meeting
- Per BM, The State allows deficit spending up to $250,000 in current FY
  - This will impact FY21 tax rate
- If State provides additional funding at a later date we can use Articles or Reserve Funds transfers to put amounts back in the budgets
  - For example, 1 Article with all appropriations
- Per SM, School Funding in law already passed, can State lower the Chapter 70 amount?  
  - BM to try to follow up; we don't have a current Cherry Sheet
  - MS will follow up with Julie Hamilton and Trish
  - Current Funding is Governors proposal
</t>
    </r>
    <r>
      <rPr>
        <b/>
        <sz val="10"/>
        <rFont val="Arial"/>
        <family val="2"/>
      </rPr>
      <t xml:space="preserve">Budget Book Update - Beth to update
</t>
    </r>
    <r>
      <rPr>
        <sz val="10"/>
        <rFont val="Arial"/>
        <family val="2"/>
      </rPr>
      <t>- We won't assume 2.5% tax increase
- Adjustments include no new positions and no YoY additional hours
- Capital budget - FinCom to vote the leases and put the rest of new spending off to the fall
- SG to follow up with the Capital Committee Chair - See what is necessary vs discretionary
- Per BM, we could fund the capital plan with the Capital Stabilization fund, about $200k (outside of contractual obligations)
- Funding Leases, Mechanic's truck, Bucket Truck, Radios
- Remove $50k from the capital line item</t>
    </r>
  </si>
  <si>
    <r>
      <t xml:space="preserve">Free Cash
</t>
    </r>
    <r>
      <rPr>
        <sz val="10"/>
        <rFont val="Arial"/>
        <family val="2"/>
      </rPr>
      <t>- Needs to be added to the Special and Annual Town meeting Warrants - So we are prepared to use it. There would need to be a specific Amount. 
- Will add Free Cash as a funding source
- Balance is $354,311
- Any unused Free Cash will roll forward to the next FY</t>
    </r>
  </si>
  <si>
    <r>
      <t xml:space="preserve">Insurance
</t>
    </r>
    <r>
      <rPr>
        <sz val="10"/>
        <rFont val="Arial"/>
        <family val="2"/>
      </rPr>
      <t xml:space="preserve">-  Waiting for Insurance Agent; We are still using prior years numbers
  - Unemployment Insurance
    - Do we need a larger allocation due to the economic crises
    - Per BM, we usually have plenty to cover unemployment
    - Might need to ask the selectmen </t>
    </r>
  </si>
  <si>
    <r>
      <rPr>
        <b/>
        <sz val="10"/>
        <rFont val="Arial"/>
        <family val="2"/>
      </rPr>
      <t xml:space="preserve">Wage and Salary Plan </t>
    </r>
    <r>
      <rPr>
        <sz val="10"/>
        <rFont val="Arial"/>
        <family val="2"/>
      </rPr>
      <t xml:space="preserve">
- 2% across the board, 10-14k </t>
    </r>
  </si>
  <si>
    <r>
      <rPr>
        <b/>
        <sz val="10"/>
        <rFont val="Arial"/>
        <family val="2"/>
      </rPr>
      <t>DPW Laborer</t>
    </r>
    <r>
      <rPr>
        <sz val="10"/>
        <rFont val="Arial"/>
        <family val="2"/>
      </rPr>
      <t xml:space="preserve">
- Dan Lee mentioned that a new DPW worker will be approved at the next BOS meeting
- Position already allocated for FY20 </t>
    </r>
  </si>
  <si>
    <r>
      <t xml:space="preserve">COVID
</t>
    </r>
    <r>
      <rPr>
        <sz val="10"/>
        <rFont val="Arial"/>
        <family val="2"/>
      </rPr>
      <t>- HPD Chief stated they received PPE from MEMA but there might be a need for more the longer this lingers
  - One shipment of gowns, gloves, masks, etc.
- 2 Accounts MEMA and then not reimbursed - Funded through year end transfers
- Covered this year, Next year Beth increase reserves in anticipation
- HPD is sanitizing cars, no OT yet, temperature read at the beginning of shifts
- MS asked about deploying additional resources such as Special Officers or Auxiliary Police, Chief stated that they can't be used until the FTEs are used
  - Contract limits Chiefs ability to augment staff
- Per Director Hooke, Spouses of Communications employees tested positive; OT Reserve Fund transfer potential
- SG requests we ask department heads if special equipment should be added to their FY21 budget requests</t>
    </r>
  </si>
  <si>
    <r>
      <rPr>
        <b/>
        <sz val="10"/>
        <rFont val="Arial"/>
        <family val="2"/>
      </rPr>
      <t>Reserve Fund Transfers</t>
    </r>
    <r>
      <rPr>
        <sz val="10"/>
        <rFont val="Arial"/>
        <family val="2"/>
      </rPr>
      <t xml:space="preserve">
- $1,588 to Legal Professional/Technical for Appraisals of a land swap; See vote below
  - MS asked if another source could be used instead of the reserve fund; BM said no
- $1,990.80 to Cruiser Account because the previous amount request was insufficient; See vote below
  - MS asked if the Police expense account could be used instead of the reserve fund; BM said no
- $9,500 to Legal Professional/Technical for a Fraud Risk Assessment; See vote below
  - MS acknowledges the importance but that it can wait and the reserve fund should not be used at this time for such a large discretionary expense
  - Work to start in May but completion will be delayed do to current COVID-19 situation
- MS to sign the first 2 transfers via DocuSign/ PM will hand deliver the 3rd
-163,620.32 Reserve account after the transfers; That does not include an expected DPW expense of around $10K</t>
    </r>
  </si>
  <si>
    <r>
      <rPr>
        <b/>
        <sz val="10"/>
        <rFont val="Arial"/>
        <family val="2"/>
      </rPr>
      <t xml:space="preserve">Audit Report </t>
    </r>
    <r>
      <rPr>
        <sz val="10"/>
        <rFont val="Arial"/>
        <family val="2"/>
      </rPr>
      <t xml:space="preserve">
- Disaster Recovery - Once IT Director is hired this will be done / Town Hall backed up offsite / Same for School
- Fraud Risk Assessment covered by the Transfer 
- Many other issues in the Treasurer/Collectors office</t>
    </r>
  </si>
  <si>
    <r>
      <rPr>
        <b/>
        <sz val="10"/>
        <rFont val="Arial"/>
        <family val="2"/>
      </rPr>
      <t>Board Assessors (BOA)</t>
    </r>
    <r>
      <rPr>
        <sz val="10"/>
        <rFont val="Arial"/>
        <family val="2"/>
      </rPr>
      <t xml:space="preserve">
- MS to share the BOA letter and PJ's response
  - Needs to be Edited by the board
- Discuss at next weeks meeting </t>
    </r>
  </si>
  <si>
    <r>
      <rPr>
        <b/>
        <sz val="10"/>
        <rFont val="Arial"/>
        <family val="2"/>
      </rPr>
      <t>HFD Update - Chief McFadden</t>
    </r>
    <r>
      <rPr>
        <sz val="10"/>
        <rFont val="Arial"/>
        <family val="2"/>
      </rPr>
      <t xml:space="preserve">
- 1 Fire Academy
- 1 injured since last meeting
- No significant COVID impacts
- Enough PPE
- Call Volume lower than normal for HFD 20% lower</t>
    </r>
  </si>
  <si>
    <r>
      <rPr>
        <b/>
        <sz val="10"/>
        <rFont val="Arial"/>
        <family val="2"/>
      </rPr>
      <t>HPD Update - Chief Smith</t>
    </r>
    <r>
      <rPr>
        <sz val="10"/>
        <rFont val="Arial"/>
        <family val="2"/>
      </rPr>
      <t xml:space="preserve">
- Increase in Domestics
- Courts are closed
- Hold people overnight if arrested</t>
    </r>
  </si>
  <si>
    <t>Motion/
Second</t>
  </si>
  <si>
    <t>#</t>
  </si>
  <si>
    <t>Subject of Vote</t>
  </si>
  <si>
    <t>For</t>
  </si>
  <si>
    <t>Against</t>
  </si>
  <si>
    <t>Abstain</t>
  </si>
  <si>
    <t>PD/SG</t>
  </si>
  <si>
    <t>Motion to approve FinCom minutes from 03/09/20 - Roll Call Vote</t>
  </si>
  <si>
    <t>Reserve Fund Transfer for $1,588.00 to Legal Professional/Technical - Roll Call Vote</t>
  </si>
  <si>
    <t>BH/PD</t>
  </si>
  <si>
    <t>Reserve Fund Transfer for $1,990.80 to Cruiser Account - Roll Call Vote</t>
  </si>
  <si>
    <t>Reserve Fund Transfer for $9,500 to Legal Professional/Technical - Roll Call Vote</t>
  </si>
  <si>
    <t>Motion to 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</si>
</sst>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826"/>
      <sheetName val="20190911"/>
      <sheetName val="20191104"/>
      <sheetName val="20191118"/>
      <sheetName val="20191120"/>
      <sheetName val="20191216"/>
      <sheetName val="20200113"/>
      <sheetName val="20200127"/>
      <sheetName val="20200210"/>
      <sheetName val="20200224"/>
      <sheetName val="20200309"/>
      <sheetName val="20200330"/>
      <sheetName val="FY20 STM1"/>
      <sheetName val="FY20 STM2"/>
      <sheetName val="FY20 ATM"/>
      <sheetName val="Reserve Fund FY20"/>
      <sheetName val="Free Cash"/>
      <sheetName val="Members"/>
      <sheetName val="Calendar"/>
      <sheetName val="Debt"/>
      <sheetName val="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J3" t="str">
            <v>Open</v>
          </cell>
        </row>
        <row r="4">
          <cell r="J4" t="str">
            <v>Closed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49A9-516A-7B4C-912B-6CB737E4C486}">
  <sheetPr>
    <pageSetUpPr fitToPage="1"/>
  </sheetPr>
  <dimension ref="A1:M53"/>
  <sheetViews>
    <sheetView tabSelected="1" zoomScale="164" zoomScaleNormal="150" zoomScalePageLayoutView="1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4" sqref="C4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13.1640625" style="3" bestFit="1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30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4" t="s">
        <v>1</v>
      </c>
      <c r="D2" s="5"/>
      <c r="E2" s="5"/>
      <c r="F2" s="5"/>
      <c r="G2" s="5"/>
      <c r="H2" s="5"/>
      <c r="I2" s="5"/>
      <c r="J2" s="5"/>
      <c r="K2" s="5"/>
      <c r="L2" s="1"/>
    </row>
    <row r="3" spans="1:12" ht="18" x14ac:dyDescent="0.2">
      <c r="A3" s="1"/>
      <c r="B3" s="1"/>
      <c r="C3" s="4" t="s">
        <v>2</v>
      </c>
      <c r="D3" s="5"/>
      <c r="E3" s="5"/>
      <c r="F3" s="5"/>
      <c r="G3" s="5"/>
      <c r="H3" s="5"/>
      <c r="I3" s="5"/>
      <c r="J3" s="5"/>
      <c r="K3" s="5"/>
      <c r="L3" s="1"/>
    </row>
    <row r="4" spans="1:12" x14ac:dyDescent="0.15">
      <c r="A4" s="1"/>
      <c r="B4" s="1"/>
      <c r="C4" s="6" t="s">
        <v>3</v>
      </c>
      <c r="D4" s="1"/>
      <c r="E4" s="7">
        <v>43920</v>
      </c>
      <c r="F4" s="1"/>
      <c r="G4" s="8" t="s">
        <v>4</v>
      </c>
      <c r="H4" s="9">
        <f>COUNTA(D6:D10,F6:F9)</f>
        <v>7</v>
      </c>
      <c r="I4" s="2"/>
      <c r="J4" s="2"/>
      <c r="K4" s="2"/>
      <c r="L4" s="1"/>
    </row>
    <row r="5" spans="1:12" ht="14" thickBot="1" x14ac:dyDescent="0.2">
      <c r="A5" s="1"/>
      <c r="B5" s="1"/>
      <c r="C5" s="6" t="s">
        <v>5</v>
      </c>
      <c r="D5" s="1"/>
      <c r="E5" s="10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10" t="s">
        <v>6</v>
      </c>
      <c r="B6" s="1"/>
      <c r="C6" s="11" t="s">
        <v>7</v>
      </c>
      <c r="D6" s="12" t="s">
        <v>8</v>
      </c>
      <c r="E6" s="13" t="s">
        <v>9</v>
      </c>
      <c r="F6" s="12"/>
      <c r="G6" s="13" t="s">
        <v>10</v>
      </c>
      <c r="H6" s="8" t="s">
        <v>11</v>
      </c>
      <c r="I6" s="12"/>
      <c r="J6" s="2"/>
      <c r="K6" s="2"/>
      <c r="L6" s="1"/>
    </row>
    <row r="7" spans="1:12" ht="15" thickTop="1" thickBot="1" x14ac:dyDescent="0.2">
      <c r="A7" s="1"/>
      <c r="B7" s="1"/>
      <c r="C7" s="1"/>
      <c r="D7" s="12" t="s">
        <v>8</v>
      </c>
      <c r="E7" s="13" t="s">
        <v>12</v>
      </c>
      <c r="F7" s="12"/>
      <c r="G7" s="13" t="s">
        <v>13</v>
      </c>
      <c r="H7" s="8" t="s">
        <v>14</v>
      </c>
      <c r="I7" s="12" t="s">
        <v>8</v>
      </c>
      <c r="J7" s="2"/>
      <c r="K7" s="2"/>
      <c r="L7" s="1"/>
    </row>
    <row r="8" spans="1:12" ht="15" thickTop="1" thickBot="1" x14ac:dyDescent="0.2">
      <c r="A8" s="1"/>
      <c r="B8" s="1"/>
      <c r="C8" s="1"/>
      <c r="D8" s="12" t="s">
        <v>8</v>
      </c>
      <c r="E8" s="13" t="s">
        <v>15</v>
      </c>
      <c r="F8" s="12" t="s">
        <v>8</v>
      </c>
      <c r="G8" s="13" t="s">
        <v>16</v>
      </c>
      <c r="H8" s="1"/>
      <c r="I8" s="2"/>
      <c r="J8" s="2"/>
      <c r="K8" s="2"/>
      <c r="L8" s="1"/>
    </row>
    <row r="9" spans="1:12" ht="15" thickTop="1" thickBot="1" x14ac:dyDescent="0.2">
      <c r="A9" s="1"/>
      <c r="B9" s="1"/>
      <c r="C9" s="1"/>
      <c r="D9" s="12" t="s">
        <v>8</v>
      </c>
      <c r="E9" s="13" t="s">
        <v>17</v>
      </c>
      <c r="F9" s="12" t="s">
        <v>8</v>
      </c>
      <c r="G9" s="13" t="s">
        <v>18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2" t="s">
        <v>8</v>
      </c>
      <c r="E10" s="13" t="s">
        <v>19</v>
      </c>
      <c r="F10" s="1"/>
      <c r="G10" s="9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4"/>
      <c r="D11" s="14"/>
      <c r="E11" s="14"/>
      <c r="F11" s="14"/>
      <c r="G11" s="14"/>
      <c r="H11" s="14"/>
      <c r="I11" s="15"/>
      <c r="J11" s="15"/>
      <c r="K11" s="15"/>
      <c r="L11" s="1"/>
    </row>
    <row r="12" spans="1:12" ht="298" customHeight="1" x14ac:dyDescent="0.15">
      <c r="A12" s="1"/>
      <c r="B12" s="1"/>
      <c r="C12" s="16" t="s">
        <v>20</v>
      </c>
      <c r="D12" s="17">
        <v>1</v>
      </c>
      <c r="E12" s="18" t="s">
        <v>21</v>
      </c>
      <c r="F12" s="19"/>
      <c r="G12" s="19"/>
      <c r="H12" s="19"/>
      <c r="I12" s="19"/>
      <c r="J12" s="19"/>
      <c r="K12" s="19"/>
      <c r="L12" s="1"/>
    </row>
    <row r="13" spans="1:12" ht="2" customHeight="1" x14ac:dyDescent="0.15">
      <c r="A13" s="1"/>
      <c r="B13" s="1"/>
      <c r="C13" s="14"/>
      <c r="D13" s="14"/>
      <c r="E13" s="14"/>
      <c r="F13" s="14"/>
      <c r="G13" s="14"/>
      <c r="H13" s="14"/>
      <c r="I13" s="15"/>
      <c r="J13" s="15"/>
      <c r="K13" s="15"/>
      <c r="L13" s="1"/>
    </row>
    <row r="14" spans="1:12" ht="71" customHeight="1" x14ac:dyDescent="0.15">
      <c r="A14" s="1"/>
      <c r="B14" s="1"/>
      <c r="C14" s="20"/>
      <c r="D14" s="17">
        <f>+D12+1</f>
        <v>2</v>
      </c>
      <c r="E14" s="18" t="s">
        <v>22</v>
      </c>
      <c r="F14" s="19"/>
      <c r="G14" s="19"/>
      <c r="H14" s="19"/>
      <c r="I14" s="19"/>
      <c r="J14" s="19"/>
      <c r="K14" s="19"/>
      <c r="L14" s="1"/>
    </row>
    <row r="15" spans="1:12" ht="2" customHeight="1" x14ac:dyDescent="0.15">
      <c r="A15" s="1"/>
      <c r="B15" s="1"/>
      <c r="C15" s="14"/>
      <c r="D15" s="14"/>
      <c r="E15" s="21"/>
      <c r="F15" s="22"/>
      <c r="G15" s="22"/>
      <c r="H15" s="22"/>
      <c r="I15" s="15"/>
      <c r="J15" s="15"/>
      <c r="K15" s="15"/>
      <c r="L15" s="1"/>
    </row>
    <row r="16" spans="1:12" ht="79" customHeight="1" x14ac:dyDescent="0.15">
      <c r="A16" s="1"/>
      <c r="B16" s="1"/>
      <c r="C16" s="20"/>
      <c r="D16" s="17">
        <f>+D14+1</f>
        <v>3</v>
      </c>
      <c r="E16" s="18" t="s">
        <v>23</v>
      </c>
      <c r="F16" s="18"/>
      <c r="G16" s="18"/>
      <c r="H16" s="18"/>
      <c r="I16" s="18"/>
      <c r="J16" s="18"/>
      <c r="K16" s="18"/>
      <c r="L16" s="1"/>
    </row>
    <row r="17" spans="1:12" ht="1" customHeight="1" x14ac:dyDescent="0.15">
      <c r="A17" s="1"/>
      <c r="B17" s="1"/>
      <c r="C17" s="14"/>
      <c r="D17" s="14"/>
      <c r="E17" s="22"/>
      <c r="F17" s="22"/>
      <c r="G17" s="22"/>
      <c r="H17" s="22"/>
      <c r="I17" s="15"/>
      <c r="J17" s="15"/>
      <c r="K17" s="15"/>
      <c r="L17" s="1"/>
    </row>
    <row r="18" spans="1:12" ht="34" customHeight="1" x14ac:dyDescent="0.15">
      <c r="A18" s="1"/>
      <c r="B18" s="1"/>
      <c r="C18" s="20"/>
      <c r="D18" s="17">
        <f>+D16+1</f>
        <v>4</v>
      </c>
      <c r="E18" s="19" t="s">
        <v>24</v>
      </c>
      <c r="F18" s="19"/>
      <c r="G18" s="19"/>
      <c r="H18" s="19"/>
      <c r="I18" s="19"/>
      <c r="J18" s="19"/>
      <c r="K18" s="19"/>
      <c r="L18" s="1"/>
    </row>
    <row r="19" spans="1:12" ht="2" customHeight="1" x14ac:dyDescent="0.15">
      <c r="A19" s="1"/>
      <c r="B19" s="1"/>
      <c r="C19" s="14"/>
      <c r="D19" s="14"/>
      <c r="E19" s="14"/>
      <c r="F19" s="14"/>
      <c r="G19" s="14"/>
      <c r="H19" s="14"/>
      <c r="I19" s="15"/>
      <c r="J19" s="15"/>
      <c r="K19" s="15"/>
      <c r="L19" s="1"/>
    </row>
    <row r="20" spans="1:12" ht="49" customHeight="1" x14ac:dyDescent="0.15">
      <c r="A20" s="1"/>
      <c r="B20" s="1"/>
      <c r="C20" s="20"/>
      <c r="D20" s="17">
        <f>+D18+1</f>
        <v>5</v>
      </c>
      <c r="E20" s="19" t="s">
        <v>25</v>
      </c>
      <c r="F20" s="19"/>
      <c r="G20" s="19"/>
      <c r="H20" s="19"/>
      <c r="I20" s="19"/>
      <c r="J20" s="19"/>
      <c r="K20" s="19"/>
      <c r="L20" s="1"/>
    </row>
    <row r="21" spans="1:12" ht="2" customHeight="1" x14ac:dyDescent="0.15">
      <c r="A21" s="1"/>
      <c r="B21" s="1"/>
      <c r="C21" s="14"/>
      <c r="D21" s="14"/>
      <c r="E21" s="14"/>
      <c r="F21" s="14"/>
      <c r="G21" s="14"/>
      <c r="H21" s="14"/>
      <c r="I21" s="15"/>
      <c r="J21" s="15"/>
      <c r="K21" s="15"/>
      <c r="L21" s="1"/>
    </row>
    <row r="22" spans="1:12" ht="141" customHeight="1" x14ac:dyDescent="0.15">
      <c r="A22" s="1"/>
      <c r="B22" s="1"/>
      <c r="C22" s="20"/>
      <c r="D22" s="17">
        <f>+D20+1</f>
        <v>6</v>
      </c>
      <c r="E22" s="18" t="s">
        <v>26</v>
      </c>
      <c r="F22" s="19"/>
      <c r="G22" s="19"/>
      <c r="H22" s="19"/>
      <c r="I22" s="19"/>
      <c r="J22" s="19"/>
      <c r="K22" s="19"/>
      <c r="L22" s="1"/>
    </row>
    <row r="23" spans="1:12" ht="2" customHeight="1" x14ac:dyDescent="0.15">
      <c r="A23" s="1"/>
      <c r="B23" s="1"/>
      <c r="C23" s="14"/>
      <c r="D23" s="14"/>
      <c r="E23" s="14"/>
      <c r="F23" s="14"/>
      <c r="G23" s="14"/>
      <c r="H23" s="14"/>
      <c r="I23" s="15"/>
      <c r="J23" s="15"/>
      <c r="K23" s="15"/>
      <c r="L23" s="1"/>
    </row>
    <row r="24" spans="1:12" ht="139" customHeight="1" x14ac:dyDescent="0.15">
      <c r="A24" s="1"/>
      <c r="B24" s="1"/>
      <c r="C24" s="20"/>
      <c r="D24" s="17">
        <f>+D22+1</f>
        <v>7</v>
      </c>
      <c r="E24" s="19" t="s">
        <v>27</v>
      </c>
      <c r="F24" s="19"/>
      <c r="G24" s="19"/>
      <c r="H24" s="19"/>
      <c r="I24" s="19"/>
      <c r="J24" s="19"/>
      <c r="K24" s="19"/>
      <c r="L24" s="1"/>
    </row>
    <row r="25" spans="1:12" ht="2" customHeight="1" x14ac:dyDescent="0.15">
      <c r="A25" s="1"/>
      <c r="B25" s="1"/>
      <c r="C25" s="14"/>
      <c r="D25" s="14"/>
      <c r="E25" s="14"/>
      <c r="F25" s="14"/>
      <c r="G25" s="14"/>
      <c r="H25" s="14"/>
      <c r="I25" s="15"/>
      <c r="J25" s="15"/>
      <c r="K25" s="15"/>
      <c r="L25" s="1"/>
    </row>
    <row r="26" spans="1:12" ht="55" customHeight="1" x14ac:dyDescent="0.15">
      <c r="A26" s="1"/>
      <c r="B26" s="1"/>
      <c r="C26" s="20"/>
      <c r="D26" s="17">
        <f>+D24+1</f>
        <v>8</v>
      </c>
      <c r="E26" s="19" t="s">
        <v>28</v>
      </c>
      <c r="F26" s="19"/>
      <c r="G26" s="19"/>
      <c r="H26" s="19"/>
      <c r="I26" s="19"/>
      <c r="J26" s="19"/>
      <c r="K26" s="19"/>
      <c r="L26" s="1"/>
    </row>
    <row r="27" spans="1:12" ht="2" customHeight="1" x14ac:dyDescent="0.15">
      <c r="A27" s="1"/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</row>
    <row r="28" spans="1:12" ht="57" customHeight="1" x14ac:dyDescent="0.15">
      <c r="A28" s="1"/>
      <c r="B28" s="1"/>
      <c r="C28" s="20"/>
      <c r="D28" s="17">
        <f t="shared" ref="D28" si="0">+D26+1</f>
        <v>9</v>
      </c>
      <c r="E28" s="19" t="s">
        <v>29</v>
      </c>
      <c r="F28" s="19"/>
      <c r="G28" s="19"/>
      <c r="H28" s="19"/>
      <c r="I28" s="19"/>
      <c r="J28" s="19"/>
      <c r="K28" s="19"/>
      <c r="L28" s="1"/>
    </row>
    <row r="29" spans="1:12" ht="2" customHeight="1" x14ac:dyDescent="0.15">
      <c r="A29" s="1"/>
      <c r="B29" s="1"/>
      <c r="C29" s="14"/>
      <c r="D29" s="14"/>
      <c r="E29" s="14"/>
      <c r="F29" s="14"/>
      <c r="G29" s="14"/>
      <c r="H29" s="14"/>
      <c r="I29" s="15"/>
      <c r="J29" s="15"/>
      <c r="K29" s="15"/>
      <c r="L29" s="1"/>
    </row>
    <row r="30" spans="1:12" ht="83" customHeight="1" x14ac:dyDescent="0.15">
      <c r="A30" s="1"/>
      <c r="B30" s="1"/>
      <c r="C30" s="20"/>
      <c r="D30" s="17">
        <f t="shared" ref="D30" si="1">+D28+1</f>
        <v>10</v>
      </c>
      <c r="E30" s="19" t="s">
        <v>30</v>
      </c>
      <c r="F30" s="19"/>
      <c r="G30" s="19"/>
      <c r="H30" s="19"/>
      <c r="I30" s="19"/>
      <c r="J30" s="19"/>
      <c r="K30" s="19"/>
      <c r="L30" s="1"/>
    </row>
    <row r="31" spans="1:12" ht="2" customHeight="1" x14ac:dyDescent="0.15">
      <c r="A31" s="1"/>
      <c r="B31" s="1"/>
      <c r="C31" s="14"/>
      <c r="D31" s="14"/>
      <c r="E31" s="14"/>
      <c r="F31" s="14"/>
      <c r="G31" s="14"/>
      <c r="H31" s="14"/>
      <c r="I31" s="15"/>
      <c r="J31" s="15"/>
      <c r="K31" s="15"/>
      <c r="L31" s="1"/>
    </row>
    <row r="32" spans="1:12" ht="55" customHeight="1" x14ac:dyDescent="0.15">
      <c r="A32" s="1"/>
      <c r="B32" s="1"/>
      <c r="C32" s="20"/>
      <c r="D32" s="17">
        <f t="shared" ref="D32" si="2">+D30+1</f>
        <v>11</v>
      </c>
      <c r="E32" s="19" t="s">
        <v>31</v>
      </c>
      <c r="F32" s="19"/>
      <c r="G32" s="19"/>
      <c r="H32" s="19"/>
      <c r="I32" s="19"/>
      <c r="J32" s="19"/>
      <c r="K32" s="19"/>
      <c r="L32" s="1"/>
    </row>
    <row r="33" spans="1:12" ht="2" customHeight="1" x14ac:dyDescent="0.15">
      <c r="A33" s="1"/>
      <c r="B33" s="1"/>
      <c r="C33" s="14"/>
      <c r="D33" s="14"/>
      <c r="E33" s="14"/>
      <c r="F33" s="14"/>
      <c r="G33" s="14"/>
      <c r="H33" s="14"/>
      <c r="I33" s="15"/>
      <c r="J33" s="15"/>
      <c r="K33" s="15"/>
      <c r="L33" s="1"/>
    </row>
    <row r="34" spans="1:12" ht="15" customHeight="1" x14ac:dyDescent="0.15">
      <c r="A34" s="1"/>
      <c r="B34" s="1"/>
      <c r="C34" s="20"/>
      <c r="D34" s="17">
        <f t="shared" ref="D34" si="3">+D32+1</f>
        <v>12</v>
      </c>
      <c r="E34" s="19"/>
      <c r="F34" s="19"/>
      <c r="G34" s="19"/>
      <c r="H34" s="19"/>
      <c r="I34" s="19"/>
      <c r="J34" s="19"/>
      <c r="K34" s="19"/>
      <c r="L34" s="1"/>
    </row>
    <row r="35" spans="1:12" ht="2" customHeight="1" x14ac:dyDescent="0.15">
      <c r="A35" s="1"/>
      <c r="B35" s="1"/>
      <c r="C35" s="14"/>
      <c r="D35" s="14"/>
      <c r="E35" s="14"/>
      <c r="F35" s="14"/>
      <c r="G35" s="14"/>
      <c r="H35" s="14"/>
      <c r="I35" s="15"/>
      <c r="J35" s="15"/>
      <c r="K35" s="15"/>
      <c r="L35" s="1"/>
    </row>
    <row r="36" spans="1:12" x14ac:dyDescent="0.15">
      <c r="A36" s="1"/>
      <c r="B36" s="1"/>
      <c r="C36" s="1"/>
      <c r="D36" s="17"/>
      <c r="E36" s="23"/>
      <c r="F36" s="23"/>
      <c r="G36" s="23"/>
      <c r="H36" s="23"/>
      <c r="I36" s="23"/>
      <c r="J36" s="23"/>
      <c r="K36" s="23"/>
      <c r="L36" s="1"/>
    </row>
    <row r="37" spans="1:12" ht="28" x14ac:dyDescent="0.15">
      <c r="A37" s="1"/>
      <c r="B37" s="1"/>
      <c r="C37" s="24" t="s">
        <v>32</v>
      </c>
      <c r="D37" s="25" t="s">
        <v>33</v>
      </c>
      <c r="E37" s="26" t="s">
        <v>34</v>
      </c>
      <c r="F37" s="26"/>
      <c r="G37" s="26"/>
      <c r="H37" s="26"/>
      <c r="I37" s="27" t="s">
        <v>35</v>
      </c>
      <c r="J37" s="27" t="s">
        <v>36</v>
      </c>
      <c r="K37" s="27" t="s">
        <v>37</v>
      </c>
      <c r="L37" s="1"/>
    </row>
    <row r="38" spans="1:12" ht="14" customHeight="1" x14ac:dyDescent="0.15">
      <c r="A38" s="1"/>
      <c r="B38" s="1"/>
      <c r="C38" s="28" t="s">
        <v>38</v>
      </c>
      <c r="D38" s="28"/>
      <c r="E38" s="29" t="s">
        <v>39</v>
      </c>
      <c r="F38" s="29"/>
      <c r="G38" s="29"/>
      <c r="H38" s="29"/>
      <c r="I38" s="30">
        <v>6</v>
      </c>
      <c r="J38" s="30">
        <v>0</v>
      </c>
      <c r="K38" s="30">
        <v>0</v>
      </c>
      <c r="L38" s="1"/>
    </row>
    <row r="39" spans="1:12" ht="14" customHeight="1" x14ac:dyDescent="0.15">
      <c r="A39" s="1"/>
      <c r="B39" s="1"/>
      <c r="C39" s="28" t="s">
        <v>38</v>
      </c>
      <c r="D39" s="28"/>
      <c r="E39" s="29" t="s">
        <v>40</v>
      </c>
      <c r="F39" s="29"/>
      <c r="G39" s="29"/>
      <c r="H39" s="29"/>
      <c r="I39" s="30">
        <v>7</v>
      </c>
      <c r="J39" s="30">
        <v>0</v>
      </c>
      <c r="K39" s="30">
        <v>0</v>
      </c>
      <c r="L39" s="1"/>
    </row>
    <row r="40" spans="1:12" ht="13" customHeight="1" x14ac:dyDescent="0.15">
      <c r="C40" s="28" t="s">
        <v>41</v>
      </c>
      <c r="D40" s="28"/>
      <c r="E40" s="29" t="s">
        <v>42</v>
      </c>
      <c r="F40" s="29"/>
      <c r="G40" s="29"/>
      <c r="H40" s="29"/>
      <c r="I40" s="30">
        <v>7</v>
      </c>
      <c r="J40" s="30">
        <v>0</v>
      </c>
      <c r="K40" s="30">
        <v>0</v>
      </c>
    </row>
    <row r="41" spans="1:12" ht="13" customHeight="1" x14ac:dyDescent="0.15">
      <c r="C41" s="28" t="s">
        <v>38</v>
      </c>
      <c r="D41" s="28"/>
      <c r="E41" s="29" t="s">
        <v>43</v>
      </c>
      <c r="F41" s="29"/>
      <c r="G41" s="29"/>
      <c r="H41" s="29"/>
      <c r="I41" s="30">
        <v>6</v>
      </c>
      <c r="J41" s="30">
        <v>1</v>
      </c>
      <c r="K41" s="30">
        <v>0</v>
      </c>
    </row>
    <row r="42" spans="1:12" x14ac:dyDescent="0.15">
      <c r="C42" s="28" t="s">
        <v>38</v>
      </c>
      <c r="E42" s="29" t="s">
        <v>44</v>
      </c>
      <c r="F42" s="29"/>
      <c r="G42" s="29"/>
      <c r="H42" s="29"/>
      <c r="I42" s="30">
        <v>7</v>
      </c>
      <c r="J42" s="30">
        <v>0</v>
      </c>
      <c r="K42" s="30">
        <v>0</v>
      </c>
    </row>
    <row r="43" spans="1:12" x14ac:dyDescent="0.15">
      <c r="C43" s="31"/>
      <c r="E43" s="29"/>
      <c r="F43" s="29"/>
      <c r="G43" s="29"/>
      <c r="H43" s="29"/>
    </row>
    <row r="44" spans="1:12" x14ac:dyDescent="0.15">
      <c r="C44" s="28"/>
      <c r="E44" s="29"/>
      <c r="F44" s="29"/>
      <c r="G44" s="29"/>
      <c r="H44" s="29"/>
    </row>
    <row r="45" spans="1:12" x14ac:dyDescent="0.15">
      <c r="C45" s="31"/>
      <c r="E45" s="29"/>
      <c r="F45" s="29"/>
      <c r="G45" s="29"/>
      <c r="H45" s="29"/>
    </row>
    <row r="46" spans="1:12" x14ac:dyDescent="0.15">
      <c r="C46" s="31"/>
      <c r="E46" s="29"/>
      <c r="F46" s="29"/>
      <c r="G46" s="29"/>
      <c r="H46" s="29"/>
    </row>
    <row r="47" spans="1:12" ht="13" customHeight="1" x14ac:dyDescent="0.15">
      <c r="C47" s="31"/>
      <c r="E47" s="29"/>
      <c r="F47" s="29"/>
      <c r="G47" s="29"/>
      <c r="H47" s="29"/>
    </row>
    <row r="48" spans="1:12" ht="13" customHeight="1" x14ac:dyDescent="0.15">
      <c r="C48" s="31"/>
      <c r="E48" s="29"/>
      <c r="F48" s="29"/>
      <c r="G48" s="29"/>
      <c r="H48" s="29"/>
    </row>
    <row r="49" spans="1:13" x14ac:dyDescent="0.15">
      <c r="C49" s="31"/>
      <c r="E49" s="29"/>
      <c r="F49" s="29"/>
      <c r="G49" s="29"/>
      <c r="H49" s="29"/>
    </row>
    <row r="50" spans="1:13" s="30" customFormat="1" x14ac:dyDescent="0.15">
      <c r="A50" s="3"/>
      <c r="B50" s="3"/>
      <c r="C50" s="31"/>
      <c r="D50" s="3"/>
      <c r="E50" s="29"/>
      <c r="F50" s="29"/>
      <c r="G50" s="29"/>
      <c r="H50" s="29"/>
      <c r="L50" s="3"/>
      <c r="M50" s="3"/>
    </row>
    <row r="51" spans="1:13" s="30" customFormat="1" x14ac:dyDescent="0.15">
      <c r="A51" s="3"/>
      <c r="B51" s="3"/>
      <c r="C51" s="31"/>
      <c r="D51" s="3"/>
      <c r="E51" s="29"/>
      <c r="F51" s="29"/>
      <c r="G51" s="29"/>
      <c r="H51" s="29"/>
      <c r="L51" s="3"/>
      <c r="M51" s="3"/>
    </row>
    <row r="52" spans="1:13" s="30" customFormat="1" x14ac:dyDescent="0.15">
      <c r="A52" s="3"/>
      <c r="B52" s="3"/>
      <c r="C52" s="31"/>
      <c r="D52" s="3"/>
      <c r="E52" s="29"/>
      <c r="F52" s="29"/>
      <c r="G52" s="29"/>
      <c r="H52" s="29"/>
      <c r="L52" s="3"/>
      <c r="M52" s="3"/>
    </row>
    <row r="53" spans="1:13" s="30" customFormat="1" x14ac:dyDescent="0.15">
      <c r="A53" s="3"/>
      <c r="B53" s="3"/>
      <c r="C53" s="31"/>
      <c r="D53" s="3"/>
      <c r="E53" s="29"/>
      <c r="F53" s="29"/>
      <c r="G53" s="29"/>
      <c r="H53" s="29"/>
      <c r="L53" s="3"/>
      <c r="M53" s="3"/>
    </row>
  </sheetData>
  <mergeCells count="32">
    <mergeCell ref="E52:H52"/>
    <mergeCell ref="E53:H53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32:K32"/>
    <mergeCell ref="E34:K34"/>
    <mergeCell ref="E36:K36"/>
    <mergeCell ref="E37:H37"/>
    <mergeCell ref="E38:H38"/>
    <mergeCell ref="E39:H39"/>
    <mergeCell ref="E20:K20"/>
    <mergeCell ref="E22:K22"/>
    <mergeCell ref="E24:K24"/>
    <mergeCell ref="E26:K26"/>
    <mergeCell ref="E28:K28"/>
    <mergeCell ref="E30:K30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4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20200330</vt:lpstr>
      <vt:lpstr>'20200330'!Print_Area</vt:lpstr>
      <vt:lpstr>'20200330'!Print_Titles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2020-04-01T02:50:30Z</dcterms:created>
  <dcterms:modified xsi:type="dcterms:W3CDTF">2020-04-01T02:51:44Z</dcterms:modified>
</cp:coreProperties>
</file>