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sigda/Documents/Civics/"/>
    </mc:Choice>
  </mc:AlternateContent>
  <xr:revisionPtr revIDLastSave="0" documentId="8_{B445F365-6D81-D64B-AD02-E53BB45CBB3B}" xr6:coauthVersionLast="36" xr6:coauthVersionMax="36" xr10:uidLastSave="{00000000-0000-0000-0000-000000000000}"/>
  <bookViews>
    <workbookView xWindow="0" yWindow="460" windowWidth="28800" windowHeight="16800" xr2:uid="{4285788E-5026-344B-BF7A-F44BCB889518}"/>
  </bookViews>
  <sheets>
    <sheet name="20200817" sheetId="1" r:id="rId1"/>
  </sheets>
  <externalReferences>
    <externalReference r:id="rId2"/>
  </externalReferences>
  <definedNames>
    <definedName name="_xlnm.Print_Area" localSheetId="0">'20200817'!$C$1:$K$37</definedName>
    <definedName name="_xlnm.Print_Titles" localSheetId="0">'20200817'!$2:$10</definedName>
    <definedName name="Status">'[1]Task List'!$J$3:$J$6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6" i="1" s="1"/>
  <c r="D18" i="1" s="1"/>
  <c r="D20" i="1" s="1"/>
  <c r="D22" i="1" s="1"/>
  <c r="D24" i="1" s="1"/>
  <c r="D26" i="1" s="1"/>
  <c r="D28" i="1" s="1"/>
  <c r="D30" i="1" s="1"/>
  <c r="D32" i="1" s="1"/>
  <c r="D34" i="1" s="1"/>
  <c r="H4" i="1"/>
</calcChain>
</file>

<file path=xl/sharedStrings.xml><?xml version="1.0" encoding="utf-8"?>
<sst xmlns="http://schemas.openxmlformats.org/spreadsheetml/2006/main" count="49" uniqueCount="42">
  <si>
    <t>`</t>
  </si>
  <si>
    <t>Holbrook Finance Committee</t>
  </si>
  <si>
    <t>Meeting Minutes</t>
  </si>
  <si>
    <t>Date</t>
  </si>
  <si>
    <t>FinCom Count</t>
  </si>
  <si>
    <t>Time</t>
  </si>
  <si>
    <t xml:space="preserve"> </t>
  </si>
  <si>
    <t>Attendees</t>
  </si>
  <si>
    <t>Scott McLellan (SM)</t>
  </si>
  <si>
    <t>X</t>
  </si>
  <si>
    <t>Andrea Piekarski (AP)</t>
  </si>
  <si>
    <t>Patrick Duggan (PD)</t>
  </si>
  <si>
    <t>OPEN</t>
  </si>
  <si>
    <t>Beth Moseley (BM)</t>
  </si>
  <si>
    <t>Susan Godwin (SG)</t>
  </si>
  <si>
    <t>Peter Mahoney (PM)</t>
  </si>
  <si>
    <t>Jim O'Mara (JO)</t>
  </si>
  <si>
    <t>Barry Horne (BH)</t>
  </si>
  <si>
    <t>Mike Sigda (MS)</t>
  </si>
  <si>
    <t>Brian McFarland (BMc)</t>
  </si>
  <si>
    <t>Discussion</t>
  </si>
  <si>
    <r>
      <t xml:space="preserve">Meeting Open
</t>
    </r>
    <r>
      <rPr>
        <sz val="10"/>
        <rFont val="Arial"/>
        <family val="2"/>
      </rPr>
      <t>- PM opens meeting with roll call vote, attendees above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MS motions to approve minutes from July 15; See votes below</t>
    </r>
  </si>
  <si>
    <r>
      <t xml:space="preserve">FY21 Reserve Transfer 1, Public Works (DPW), Collective Bargaining Agreement (CBA)
</t>
    </r>
    <r>
      <rPr>
        <sz val="10"/>
        <rFont val="Arial"/>
        <family val="2"/>
      </rPr>
      <t>- Agreement reached with the teamsters; Board voted to accept on 7/29/20; Union ratified the contract
  - Covers FY20, FY21, and FY22
  - Total ask is $50,890.56
    - FY20 $12,258.40, Salaries $8,521.72, OT $1,911.68, Personnel Services $1,825.00
    - FY21 $38,632.16, Salaries $32,007.16, OT $0.00, Personnel Services $6,625.00
- FinCom was aware of the contract and that the Reserve Fund would be the source of funds, the exact amount was not known 
- Salary increases are 2% for each of the 3 years; The FY21 increase was effectively +4% because of the retroactive nature of the increases
- OT for FY20 was an adjustment made for hours already worked and accounting for the higher rate
- Personnel services includes increases for stipends for FY20
  - Added stipends for Hoisting license 
  - Uniform agreements include clothing allowances that increased from $600 to $750 to $900 in FY22
    - These are above and beyond the hard hats, rain gear, Safety vests, t-shirts, long shirts, sweatshirts paid for by the town
      - Some of these items are already owned by the town with only damage replacement needed
      - The clothing allowance is over and above issued items; Issued items are for a more professional look
        - This is an allowance and not a reimbursement so no proof of clothing purchase is required by the contract
 - Licenses Employees can only earn higher class for each license. Everyone has the CLD, 3 employees do not have a hoisting license
- Education allowance is $250/year (This is not a reimbursement)
  - Employees get the funds each year
    - Although no proof of educational purchase is required, it's hard to avoid spending money to renew licenses
- Sick Leave buy back
  - $1,200 per year if for those hired before 7/1/20; $800 per year if hired after 7/1/20 
  - There will be at least some who will take it
  - DPW workers accrue 10 hours per month or15 days per year
- In the future we need to have a better record of what amount is needed for anticipated contracts
- General consensus from FinCom is that this is not a good contract and it was approved with consternation from several members
- See vote below</t>
    </r>
  </si>
  <si>
    <r>
      <t xml:space="preserve">FY21 Reserve Transfer 2, Treasurer/Collector Department (T/C)Training
</t>
    </r>
    <r>
      <rPr>
        <sz val="10"/>
        <rFont val="Arial"/>
        <family val="2"/>
      </rPr>
      <t>- Original ask was for $21,000.00 to pay a third party for training and consulting services @ $150/hr. for an estimated 140 hours
  - The contract is capped at $21,000.00
- There was no statement of work that set guardrails around the scope of the engagement
  -  Contract was left general so that it can be customized when the consultants are here
  - Consultants will work at the direction of the Treasurer
  - This is the same consultant that did the analysis of the department (Eric)
  - Part of the engagement will be to look at automation and efficiency opportunities
- T/C agreed to ask for half the amount today and the rest later
  - FinCom would meet when needed should additional funds be needed
  - New ask is $10,000.00
- See vote below</t>
    </r>
  </si>
  <si>
    <r>
      <rPr>
        <b/>
        <sz val="10"/>
        <rFont val="Arial"/>
        <family val="2"/>
      </rPr>
      <t>Reserve Fund balance post transfers</t>
    </r>
    <r>
      <rPr>
        <sz val="10"/>
        <rFont val="Arial"/>
        <family val="2"/>
      </rPr>
      <t xml:space="preserve">
FY21 Beginning Reserve balance is $281,225.96; Ending Reserve balance is $220,335.40</t>
    </r>
  </si>
  <si>
    <r>
      <rPr>
        <b/>
        <sz val="10"/>
        <rFont val="Arial"/>
        <family val="2"/>
      </rPr>
      <t>Public Safety Updates</t>
    </r>
    <r>
      <rPr>
        <sz val="10"/>
        <rFont val="Arial"/>
        <family val="2"/>
      </rPr>
      <t xml:space="preserve">
- Fire Chief McFadden
  - Challenging year thus far; 2 injured and 1 out on a COVID 19 leave. 
  - Hard for the 2 injured to return to duty due to delays because of COVID
    - 1 will be long term due to surgical intervention
    - Hoping COVID related leave will be winding down
    - Chief to send reason for 2 injured and a general update in early September
    - No injuries from Adams Lane fire
- Police Chief Smith
  - Building on schedule
  - Going to go dark at the police station to keep 3 officers on the road
  - Chief will ask for 4 new officers; Call volumes are staying the same</t>
    </r>
  </si>
  <si>
    <t>s</t>
  </si>
  <si>
    <r>
      <t xml:space="preserve">General Updates
</t>
    </r>
    <r>
      <rPr>
        <sz val="10"/>
        <rFont val="Arial"/>
        <family val="2"/>
      </rPr>
      <t>- Town to be level funded from last year; Down 15% rather than the 10%  budgeted
- To add anyone we would need to go to stabilization
- MS proposes that someone from FinCom attend the select board meetings
  - He will provide a rotation
- Schools have been reached out to by PM; No reply; Peter to reach out again
- Wage &amp; Salary increases to be requested in the fall; This will trigger increases to some salaries and more reserve fund requests</t>
    </r>
  </si>
  <si>
    <r>
      <rPr>
        <b/>
        <sz val="10"/>
        <rFont val="Arial"/>
        <family val="2"/>
      </rPr>
      <t>Next FinCom Meeting</t>
    </r>
    <r>
      <rPr>
        <sz val="10"/>
        <rFont val="Arial"/>
        <family val="2"/>
      </rPr>
      <t xml:space="preserve">
- TBD</t>
    </r>
  </si>
  <si>
    <t>Meeting adjourned; See vote below</t>
  </si>
  <si>
    <t>Motion/
Second</t>
  </si>
  <si>
    <t>#</t>
  </si>
  <si>
    <t>Subject of Vote</t>
  </si>
  <si>
    <t>For</t>
  </si>
  <si>
    <t>Against</t>
  </si>
  <si>
    <t>Abstain</t>
  </si>
  <si>
    <t>MS/BMc</t>
  </si>
  <si>
    <t>Motion to approve minutes from July 15 meeting - Roll Call Vote</t>
  </si>
  <si>
    <t>PD/BMc</t>
  </si>
  <si>
    <t>Motion to transfer $50,890.56 from Reserve to DPW - Roll Call Vote</t>
  </si>
  <si>
    <t>Motion to transfer $10,000.00 from Reserve to T/C - Roll Call Vote</t>
  </si>
  <si>
    <t>Motion to adjourn - Roll Call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</si>
</sst>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" fontId="2" fillId="0" borderId="0" xfId="0" applyNumberFormat="1" applyFont="1" applyAlignment="1">
      <alignment horizontal="left"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2" borderId="0" xfId="0" quotePrefix="1" applyFont="1" applyFill="1" applyAlignment="1">
      <alignment horizontal="left" indent="2"/>
    </xf>
    <xf numFmtId="0" fontId="2" fillId="2" borderId="0" xfId="0" applyFont="1" applyFill="1" applyAlignment="1">
      <alignment horizontal="left" indent="2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lbrook%20MA%20FinCom%20Meeting%20Minutes%20F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715"/>
      <sheetName val="20200817"/>
      <sheetName val="FY21 STM1"/>
      <sheetName val="FY21 STM2"/>
      <sheetName val="FY21 ATM"/>
      <sheetName val="Reserves FY21"/>
      <sheetName val="Free Cash"/>
      <sheetName val="Members"/>
      <sheetName val="Calendar"/>
      <sheetName val="Debt"/>
      <sheetName val="Task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J3" t="str">
            <v>Open</v>
          </cell>
        </row>
        <row r="4">
          <cell r="J4" t="str">
            <v>Closed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2A56C-6DCB-4F4A-A72E-8F9A83F1F990}">
  <sheetPr>
    <pageSetUpPr fitToPage="1"/>
  </sheetPr>
  <dimension ref="A1:M61"/>
  <sheetViews>
    <sheetView tabSelected="1" zoomScale="140" zoomScaleNormal="140" zoomScalePageLayoutView="150" workbookViewId="0">
      <pane xSplit="4" ySplit="4" topLeftCell="E13" activePane="bottomRight" state="frozen"/>
      <selection pane="topRight" activeCell="E1" sqref="E1"/>
      <selection pane="bottomLeft" activeCell="A5" sqref="A5"/>
      <selection pane="bottomRight" activeCell="E14" sqref="E14:K14"/>
    </sheetView>
  </sheetViews>
  <sheetFormatPr baseColWidth="10" defaultColWidth="17.33203125" defaultRowHeight="13" x14ac:dyDescent="0.15"/>
  <cols>
    <col min="1" max="1" width="1.83203125" style="3" customWidth="1"/>
    <col min="2" max="2" width="1.1640625" style="3" customWidth="1"/>
    <col min="3" max="3" width="9.83203125" style="3" customWidth="1"/>
    <col min="4" max="4" width="4.83203125" style="3" customWidth="1"/>
    <col min="5" max="5" width="22.33203125" style="3" bestFit="1" customWidth="1"/>
    <col min="6" max="6" width="4.83203125" style="3" customWidth="1"/>
    <col min="7" max="7" width="18.5" style="3" bestFit="1" customWidth="1"/>
    <col min="8" max="8" width="49.5" style="3" customWidth="1"/>
    <col min="9" max="11" width="7.33203125" style="30" customWidth="1"/>
    <col min="12" max="12" width="1.1640625" style="3" customWidth="1"/>
    <col min="13" max="13" width="20.5" style="3" bestFit="1" customWidth="1"/>
    <col min="14" max="16384" width="17.33203125" style="3"/>
  </cols>
  <sheetData>
    <row r="1" spans="1:12" ht="6" customHeight="1" x14ac:dyDescent="0.15">
      <c r="A1" s="1"/>
      <c r="B1" s="1"/>
      <c r="C1" s="1"/>
      <c r="D1" s="1"/>
      <c r="E1" s="1"/>
      <c r="F1" s="1" t="s">
        <v>0</v>
      </c>
      <c r="G1" s="1"/>
      <c r="H1" s="1"/>
      <c r="I1" s="2"/>
      <c r="J1" s="2"/>
      <c r="K1" s="2"/>
      <c r="L1" s="1"/>
    </row>
    <row r="2" spans="1:12" ht="18" x14ac:dyDescent="0.2">
      <c r="A2" s="1"/>
      <c r="B2" s="1"/>
      <c r="C2" s="4" t="s">
        <v>1</v>
      </c>
      <c r="D2" s="5"/>
      <c r="E2" s="5"/>
      <c r="F2" s="5"/>
      <c r="G2" s="5"/>
      <c r="H2" s="5"/>
      <c r="I2" s="5"/>
      <c r="J2" s="5"/>
      <c r="K2" s="5"/>
      <c r="L2" s="1"/>
    </row>
    <row r="3" spans="1:12" ht="18" x14ac:dyDescent="0.2">
      <c r="A3" s="1"/>
      <c r="B3" s="1"/>
      <c r="C3" s="4" t="s">
        <v>2</v>
      </c>
      <c r="D3" s="5"/>
      <c r="E3" s="5"/>
      <c r="F3" s="5"/>
      <c r="G3" s="5"/>
      <c r="H3" s="5"/>
      <c r="I3" s="5"/>
      <c r="J3" s="5"/>
      <c r="K3" s="5"/>
      <c r="L3" s="1"/>
    </row>
    <row r="4" spans="1:12" x14ac:dyDescent="0.15">
      <c r="A4" s="1"/>
      <c r="B4" s="1"/>
      <c r="C4" s="6" t="s">
        <v>3</v>
      </c>
      <c r="D4" s="1"/>
      <c r="E4" s="7">
        <v>44060</v>
      </c>
      <c r="F4" s="1"/>
      <c r="G4" s="8" t="s">
        <v>4</v>
      </c>
      <c r="H4" s="9">
        <f>COUNTA(D6:D10,F6:F9)</f>
        <v>6</v>
      </c>
      <c r="I4" s="2"/>
      <c r="J4" s="2"/>
      <c r="K4" s="2"/>
      <c r="L4" s="1"/>
    </row>
    <row r="5" spans="1:12" ht="14" thickBot="1" x14ac:dyDescent="0.2">
      <c r="A5" s="1"/>
      <c r="B5" s="1"/>
      <c r="C5" s="6" t="s">
        <v>5</v>
      </c>
      <c r="D5" s="1"/>
      <c r="E5" s="10">
        <v>0.79166666666666663</v>
      </c>
      <c r="F5" s="1"/>
      <c r="G5" s="1"/>
      <c r="H5" s="1"/>
      <c r="I5" s="2"/>
      <c r="J5" s="2"/>
      <c r="K5" s="2"/>
      <c r="L5" s="1"/>
    </row>
    <row r="6" spans="1:12" ht="15" thickTop="1" thickBot="1" x14ac:dyDescent="0.2">
      <c r="A6" s="10" t="s">
        <v>6</v>
      </c>
      <c r="B6" s="1"/>
      <c r="C6" s="11" t="s">
        <v>7</v>
      </c>
      <c r="D6" s="12"/>
      <c r="E6" s="13" t="s">
        <v>8</v>
      </c>
      <c r="F6" s="12" t="s">
        <v>9</v>
      </c>
      <c r="G6" s="13" t="s">
        <v>10</v>
      </c>
      <c r="H6" s="8"/>
      <c r="I6" s="12"/>
      <c r="J6" s="2"/>
      <c r="K6" s="2"/>
      <c r="L6" s="1"/>
    </row>
    <row r="7" spans="1:12" ht="15" thickTop="1" thickBot="1" x14ac:dyDescent="0.2">
      <c r="A7" s="1"/>
      <c r="B7" s="1"/>
      <c r="C7" s="1"/>
      <c r="D7" s="12" t="s">
        <v>9</v>
      </c>
      <c r="E7" s="13" t="s">
        <v>11</v>
      </c>
      <c r="F7" s="12"/>
      <c r="G7" s="13" t="s">
        <v>12</v>
      </c>
      <c r="H7" s="8" t="s">
        <v>13</v>
      </c>
      <c r="I7" s="12"/>
      <c r="J7" s="2"/>
      <c r="K7" s="2"/>
      <c r="L7" s="1"/>
    </row>
    <row r="8" spans="1:12" ht="15" thickTop="1" thickBot="1" x14ac:dyDescent="0.2">
      <c r="A8" s="1"/>
      <c r="B8" s="1"/>
      <c r="C8" s="1"/>
      <c r="D8" s="12"/>
      <c r="E8" s="13" t="s">
        <v>14</v>
      </c>
      <c r="F8" s="12" t="s">
        <v>9</v>
      </c>
      <c r="G8" s="13" t="s">
        <v>15</v>
      </c>
      <c r="H8" s="8" t="s">
        <v>16</v>
      </c>
      <c r="I8" s="12"/>
      <c r="J8" s="2"/>
      <c r="K8" s="2"/>
      <c r="L8" s="1"/>
    </row>
    <row r="9" spans="1:12" ht="15" thickTop="1" thickBot="1" x14ac:dyDescent="0.2">
      <c r="A9" s="1"/>
      <c r="B9" s="1"/>
      <c r="C9" s="1"/>
      <c r="D9" s="12" t="s">
        <v>9</v>
      </c>
      <c r="E9" s="13" t="s">
        <v>17</v>
      </c>
      <c r="F9" s="12" t="s">
        <v>9</v>
      </c>
      <c r="G9" s="13" t="s">
        <v>18</v>
      </c>
      <c r="H9" s="1"/>
      <c r="I9" s="2"/>
      <c r="J9" s="2"/>
      <c r="K9" s="2"/>
      <c r="L9" s="1"/>
    </row>
    <row r="10" spans="1:12" ht="15" thickTop="1" thickBot="1" x14ac:dyDescent="0.2">
      <c r="A10" s="1"/>
      <c r="B10" s="1"/>
      <c r="C10" s="1"/>
      <c r="D10" s="12" t="s">
        <v>9</v>
      </c>
      <c r="E10" s="13" t="s">
        <v>19</v>
      </c>
      <c r="F10" s="1"/>
      <c r="G10" s="9"/>
      <c r="H10" s="1"/>
      <c r="I10" s="2"/>
      <c r="J10" s="2"/>
      <c r="K10" s="2"/>
      <c r="L10" s="1"/>
    </row>
    <row r="11" spans="1:12" ht="4" customHeight="1" thickTop="1" x14ac:dyDescent="0.15">
      <c r="A11" s="1"/>
      <c r="B11" s="1"/>
      <c r="C11" s="14"/>
      <c r="D11" s="14"/>
      <c r="E11" s="14"/>
      <c r="F11" s="14"/>
      <c r="G11" s="14"/>
      <c r="H11" s="14"/>
      <c r="I11" s="15"/>
      <c r="J11" s="15"/>
      <c r="K11" s="15"/>
      <c r="L11" s="1"/>
    </row>
    <row r="12" spans="1:12" ht="52" customHeight="1" x14ac:dyDescent="0.15">
      <c r="A12" s="1"/>
      <c r="B12" s="1"/>
      <c r="C12" s="16" t="s">
        <v>20</v>
      </c>
      <c r="D12" s="17">
        <v>1</v>
      </c>
      <c r="E12" s="18" t="s">
        <v>21</v>
      </c>
      <c r="F12" s="19"/>
      <c r="G12" s="19"/>
      <c r="H12" s="19"/>
      <c r="I12" s="19"/>
      <c r="J12" s="19"/>
      <c r="K12" s="19"/>
      <c r="L12" s="1"/>
    </row>
    <row r="13" spans="1:12" ht="2" customHeight="1" x14ac:dyDescent="0.15">
      <c r="A13" s="1"/>
      <c r="B13" s="1"/>
      <c r="C13" s="14"/>
      <c r="D13" s="14"/>
      <c r="E13" s="14"/>
      <c r="F13" s="14"/>
      <c r="G13" s="14"/>
      <c r="H13" s="14"/>
      <c r="I13" s="15"/>
      <c r="J13" s="15"/>
      <c r="K13" s="15"/>
      <c r="L13" s="1"/>
    </row>
    <row r="14" spans="1:12" ht="366" customHeight="1" x14ac:dyDescent="0.15">
      <c r="A14" s="1"/>
      <c r="B14" s="1"/>
      <c r="C14" s="20"/>
      <c r="D14" s="17">
        <f>+D12+1</f>
        <v>2</v>
      </c>
      <c r="E14" s="18" t="s">
        <v>22</v>
      </c>
      <c r="F14" s="19"/>
      <c r="G14" s="19"/>
      <c r="H14" s="19"/>
      <c r="I14" s="19"/>
      <c r="J14" s="19"/>
      <c r="K14" s="19"/>
      <c r="L14" s="1"/>
    </row>
    <row r="15" spans="1:12" ht="2" customHeight="1" x14ac:dyDescent="0.15">
      <c r="A15" s="1"/>
      <c r="B15" s="1"/>
      <c r="C15" s="14"/>
      <c r="D15" s="14"/>
      <c r="E15" s="21"/>
      <c r="F15" s="22"/>
      <c r="G15" s="22"/>
      <c r="H15" s="22"/>
      <c r="I15" s="15"/>
      <c r="J15" s="15"/>
      <c r="K15" s="15"/>
      <c r="L15" s="1"/>
    </row>
    <row r="16" spans="1:12" ht="166" customHeight="1" x14ac:dyDescent="0.15">
      <c r="A16" s="1"/>
      <c r="B16" s="1"/>
      <c r="C16" s="20"/>
      <c r="D16" s="17">
        <f>+D14+1</f>
        <v>3</v>
      </c>
      <c r="E16" s="18" t="s">
        <v>23</v>
      </c>
      <c r="F16" s="19"/>
      <c r="G16" s="19"/>
      <c r="H16" s="19"/>
      <c r="I16" s="19"/>
      <c r="J16" s="19"/>
      <c r="K16" s="19"/>
      <c r="L16" s="1"/>
    </row>
    <row r="17" spans="1:12" ht="1" customHeight="1" x14ac:dyDescent="0.15">
      <c r="A17" s="1"/>
      <c r="B17" s="1"/>
      <c r="C17" s="14"/>
      <c r="D17" s="14"/>
      <c r="E17" s="22"/>
      <c r="F17" s="22"/>
      <c r="G17" s="22"/>
      <c r="H17" s="22"/>
      <c r="I17" s="15"/>
      <c r="J17" s="15"/>
      <c r="K17" s="15"/>
      <c r="L17" s="1"/>
    </row>
    <row r="18" spans="1:12" ht="36" customHeight="1" x14ac:dyDescent="0.15">
      <c r="A18" s="1"/>
      <c r="B18" s="1"/>
      <c r="C18" s="20"/>
      <c r="D18" s="17">
        <f>+D16+1</f>
        <v>4</v>
      </c>
      <c r="E18" s="19" t="s">
        <v>24</v>
      </c>
      <c r="F18" s="19"/>
      <c r="G18" s="19"/>
      <c r="H18" s="19"/>
      <c r="I18" s="19"/>
      <c r="J18" s="19"/>
      <c r="K18" s="19"/>
      <c r="L18" s="1"/>
    </row>
    <row r="19" spans="1:12" ht="2" customHeight="1" x14ac:dyDescent="0.15">
      <c r="A19" s="1"/>
      <c r="B19" s="1"/>
      <c r="C19" s="14"/>
      <c r="D19" s="14"/>
      <c r="E19" s="14"/>
      <c r="F19" s="14"/>
      <c r="G19" s="14"/>
      <c r="H19" s="14"/>
      <c r="I19" s="15"/>
      <c r="J19" s="15"/>
      <c r="K19" s="15"/>
      <c r="L19" s="1"/>
    </row>
    <row r="20" spans="1:12" ht="160" customHeight="1" x14ac:dyDescent="0.15">
      <c r="A20" s="1"/>
      <c r="B20" s="1"/>
      <c r="C20" s="20"/>
      <c r="D20" s="17">
        <f>+D18+1</f>
        <v>5</v>
      </c>
      <c r="E20" s="19" t="s">
        <v>25</v>
      </c>
      <c r="F20" s="19"/>
      <c r="G20" s="19"/>
      <c r="H20" s="19"/>
      <c r="I20" s="19"/>
      <c r="J20" s="19"/>
      <c r="K20" s="19"/>
      <c r="L20" s="1"/>
    </row>
    <row r="21" spans="1:12" ht="2" customHeight="1" x14ac:dyDescent="0.15">
      <c r="A21" s="1"/>
      <c r="B21" s="1"/>
      <c r="C21" s="14"/>
      <c r="D21" s="14"/>
      <c r="E21" s="14" t="s">
        <v>26</v>
      </c>
      <c r="F21" s="14"/>
      <c r="G21" s="14"/>
      <c r="H21" s="14"/>
      <c r="I21" s="15"/>
      <c r="J21" s="15"/>
      <c r="K21" s="15"/>
      <c r="L21" s="1"/>
    </row>
    <row r="22" spans="1:12" ht="105" customHeight="1" x14ac:dyDescent="0.15">
      <c r="A22" s="1"/>
      <c r="B22" s="1"/>
      <c r="C22" s="20"/>
      <c r="D22" s="17">
        <f>+D20+1</f>
        <v>6</v>
      </c>
      <c r="E22" s="18" t="s">
        <v>27</v>
      </c>
      <c r="F22" s="19"/>
      <c r="G22" s="19"/>
      <c r="H22" s="19"/>
      <c r="I22" s="19"/>
      <c r="J22" s="19"/>
      <c r="K22" s="19"/>
      <c r="L22" s="1"/>
    </row>
    <row r="23" spans="1:12" ht="2" customHeight="1" x14ac:dyDescent="0.15">
      <c r="A23" s="1"/>
      <c r="B23" s="1"/>
      <c r="C23" s="14"/>
      <c r="D23" s="14"/>
      <c r="E23" s="21"/>
      <c r="F23" s="22"/>
      <c r="G23" s="22"/>
      <c r="H23" s="22"/>
      <c r="I23" s="15"/>
      <c r="J23" s="15"/>
      <c r="K23" s="15"/>
      <c r="L23" s="1"/>
    </row>
    <row r="24" spans="1:12" ht="34" customHeight="1" x14ac:dyDescent="0.15">
      <c r="A24" s="1"/>
      <c r="B24" s="1"/>
      <c r="C24" s="20"/>
      <c r="D24" s="17">
        <f>+D22+1</f>
        <v>7</v>
      </c>
      <c r="E24" s="19" t="s">
        <v>28</v>
      </c>
      <c r="F24" s="19"/>
      <c r="G24" s="19"/>
      <c r="H24" s="19"/>
      <c r="I24" s="19"/>
      <c r="J24" s="19"/>
      <c r="K24" s="19"/>
      <c r="L24" s="1"/>
    </row>
    <row r="25" spans="1:12" ht="2" customHeight="1" x14ac:dyDescent="0.15">
      <c r="A25" s="1"/>
      <c r="B25" s="1"/>
      <c r="C25" s="14"/>
      <c r="D25" s="14"/>
      <c r="E25" s="14"/>
      <c r="F25" s="14"/>
      <c r="G25" s="14"/>
      <c r="H25" s="14"/>
      <c r="I25" s="15"/>
      <c r="J25" s="15"/>
      <c r="K25" s="15"/>
      <c r="L25" s="1"/>
    </row>
    <row r="26" spans="1:12" ht="30" customHeight="1" x14ac:dyDescent="0.15">
      <c r="A26" s="1"/>
      <c r="B26" s="1"/>
      <c r="C26" s="20"/>
      <c r="D26" s="17">
        <f>+D24+1</f>
        <v>8</v>
      </c>
      <c r="E26" s="19" t="s">
        <v>29</v>
      </c>
      <c r="F26" s="19"/>
      <c r="G26" s="19"/>
      <c r="H26" s="19"/>
      <c r="I26" s="19"/>
      <c r="J26" s="19"/>
      <c r="K26" s="19"/>
      <c r="L26" s="1"/>
    </row>
    <row r="27" spans="1:12" ht="2" customHeight="1" x14ac:dyDescent="0.15">
      <c r="A27" s="1"/>
      <c r="B27" s="1"/>
      <c r="C27" s="14"/>
      <c r="D27" s="14"/>
      <c r="E27" s="14"/>
      <c r="F27" s="14"/>
      <c r="G27" s="14"/>
      <c r="H27" s="14"/>
      <c r="I27" s="15"/>
      <c r="J27" s="15"/>
      <c r="K27" s="15"/>
      <c r="L27" s="1"/>
    </row>
    <row r="28" spans="1:12" ht="30" customHeight="1" x14ac:dyDescent="0.15">
      <c r="A28" s="1"/>
      <c r="B28" s="1"/>
      <c r="C28" s="20"/>
      <c r="D28" s="17">
        <f>+D26+1</f>
        <v>9</v>
      </c>
      <c r="E28" s="19"/>
      <c r="F28" s="19"/>
      <c r="G28" s="19"/>
      <c r="H28" s="19"/>
      <c r="I28" s="19"/>
      <c r="J28" s="19"/>
      <c r="K28" s="19"/>
      <c r="L28" s="1"/>
    </row>
    <row r="29" spans="1:12" ht="2" customHeight="1" x14ac:dyDescent="0.15">
      <c r="A29" s="1"/>
      <c r="B29" s="1"/>
      <c r="C29" s="14"/>
      <c r="D29" s="14"/>
      <c r="E29" s="14"/>
      <c r="F29" s="14"/>
      <c r="G29" s="14"/>
      <c r="H29" s="14"/>
      <c r="I29" s="15"/>
      <c r="J29" s="15"/>
      <c r="K29" s="15"/>
      <c r="L29" s="1"/>
    </row>
    <row r="30" spans="1:12" ht="15" customHeight="1" x14ac:dyDescent="0.15">
      <c r="A30" s="1"/>
      <c r="B30" s="1"/>
      <c r="C30" s="20"/>
      <c r="D30" s="17">
        <f t="shared" ref="D30" si="0">+D28+1</f>
        <v>10</v>
      </c>
      <c r="E30" s="19"/>
      <c r="F30" s="19"/>
      <c r="G30" s="19"/>
      <c r="H30" s="19"/>
      <c r="I30" s="19"/>
      <c r="J30" s="19"/>
      <c r="K30" s="19"/>
      <c r="L30" s="1"/>
    </row>
    <row r="31" spans="1:12" ht="2" customHeight="1" x14ac:dyDescent="0.15">
      <c r="A31" s="1"/>
      <c r="B31" s="1"/>
      <c r="C31" s="14"/>
      <c r="D31" s="14"/>
      <c r="E31" s="14"/>
      <c r="F31" s="14"/>
      <c r="G31" s="14"/>
      <c r="H31" s="14"/>
      <c r="I31" s="15"/>
      <c r="J31" s="15"/>
      <c r="K31" s="15"/>
      <c r="L31" s="1"/>
    </row>
    <row r="32" spans="1:12" ht="14" customHeight="1" x14ac:dyDescent="0.15">
      <c r="A32" s="1"/>
      <c r="B32" s="1"/>
      <c r="C32" s="20"/>
      <c r="D32" s="17">
        <f t="shared" ref="D32" si="1">+D30+1</f>
        <v>11</v>
      </c>
      <c r="E32" s="19"/>
      <c r="F32" s="19"/>
      <c r="G32" s="19"/>
      <c r="H32" s="19"/>
      <c r="I32" s="19"/>
      <c r="J32" s="19"/>
      <c r="K32" s="19"/>
      <c r="L32" s="1"/>
    </row>
    <row r="33" spans="1:13" ht="2" customHeight="1" x14ac:dyDescent="0.15">
      <c r="A33" s="1"/>
      <c r="B33" s="1"/>
      <c r="C33" s="14"/>
      <c r="D33" s="14"/>
      <c r="E33" s="14"/>
      <c r="F33" s="14"/>
      <c r="G33" s="14"/>
      <c r="H33" s="14"/>
      <c r="I33" s="15"/>
      <c r="J33" s="15"/>
      <c r="K33" s="15"/>
      <c r="L33" s="1"/>
    </row>
    <row r="34" spans="1:13" ht="13" customHeight="1" x14ac:dyDescent="0.15">
      <c r="A34" s="1"/>
      <c r="B34" s="1"/>
      <c r="C34" s="20"/>
      <c r="D34" s="17">
        <f t="shared" ref="D34" si="2">+D32+1</f>
        <v>12</v>
      </c>
      <c r="E34" s="19"/>
      <c r="F34" s="19"/>
      <c r="G34" s="19"/>
      <c r="H34" s="19"/>
      <c r="I34" s="19"/>
      <c r="J34" s="19"/>
      <c r="K34" s="19"/>
      <c r="L34" s="1"/>
    </row>
    <row r="35" spans="1:13" ht="2" customHeight="1" x14ac:dyDescent="0.15">
      <c r="A35" s="1"/>
      <c r="B35" s="1"/>
      <c r="C35" s="14"/>
      <c r="D35" s="14"/>
      <c r="E35" s="14"/>
      <c r="F35" s="14"/>
      <c r="G35" s="14"/>
      <c r="H35" s="14"/>
      <c r="I35" s="15"/>
      <c r="J35" s="15"/>
      <c r="K35" s="15"/>
      <c r="L35" s="1"/>
    </row>
    <row r="36" spans="1:13" x14ac:dyDescent="0.15">
      <c r="A36" s="1"/>
      <c r="B36" s="1"/>
      <c r="C36" s="1"/>
      <c r="D36" s="17"/>
      <c r="E36" s="23"/>
      <c r="F36" s="23"/>
      <c r="G36" s="23"/>
      <c r="H36" s="23"/>
      <c r="I36" s="23"/>
      <c r="J36" s="23"/>
      <c r="K36" s="23"/>
      <c r="L36" s="1"/>
    </row>
    <row r="37" spans="1:13" ht="28" x14ac:dyDescent="0.15">
      <c r="A37" s="1"/>
      <c r="B37" s="1"/>
      <c r="C37" s="24" t="s">
        <v>30</v>
      </c>
      <c r="D37" s="25" t="s">
        <v>31</v>
      </c>
      <c r="E37" s="26" t="s">
        <v>32</v>
      </c>
      <c r="F37" s="26"/>
      <c r="G37" s="26"/>
      <c r="H37" s="26"/>
      <c r="I37" s="27" t="s">
        <v>33</v>
      </c>
      <c r="J37" s="27" t="s">
        <v>34</v>
      </c>
      <c r="K37" s="27" t="s">
        <v>35</v>
      </c>
      <c r="L37" s="1"/>
    </row>
    <row r="38" spans="1:13" ht="13" customHeight="1" x14ac:dyDescent="0.15">
      <c r="C38" s="28" t="s">
        <v>36</v>
      </c>
      <c r="E38" s="29" t="s">
        <v>37</v>
      </c>
      <c r="F38" s="29"/>
      <c r="G38" s="29"/>
      <c r="H38" s="29"/>
      <c r="I38" s="30">
        <v>6</v>
      </c>
      <c r="J38" s="30">
        <v>0</v>
      </c>
      <c r="K38" s="30">
        <v>0</v>
      </c>
    </row>
    <row r="39" spans="1:13" ht="13" customHeight="1" x14ac:dyDescent="0.15">
      <c r="C39" s="28" t="s">
        <v>38</v>
      </c>
      <c r="E39" s="29" t="s">
        <v>39</v>
      </c>
      <c r="F39" s="29"/>
      <c r="G39" s="29"/>
      <c r="H39" s="29"/>
      <c r="I39" s="30">
        <v>6</v>
      </c>
      <c r="J39" s="30">
        <v>0</v>
      </c>
      <c r="K39" s="30">
        <v>0</v>
      </c>
    </row>
    <row r="40" spans="1:13" ht="13" customHeight="1" x14ac:dyDescent="0.15">
      <c r="A40" s="31"/>
      <c r="C40" s="28" t="s">
        <v>38</v>
      </c>
      <c r="E40" s="29" t="s">
        <v>40</v>
      </c>
      <c r="F40" s="29"/>
      <c r="G40" s="29"/>
      <c r="H40" s="29"/>
      <c r="I40" s="30">
        <v>6</v>
      </c>
      <c r="J40" s="30">
        <v>0</v>
      </c>
      <c r="K40" s="30">
        <v>0</v>
      </c>
    </row>
    <row r="41" spans="1:13" ht="13" customHeight="1" x14ac:dyDescent="0.15">
      <c r="C41" s="28" t="s">
        <v>38</v>
      </c>
      <c r="E41" s="29" t="s">
        <v>41</v>
      </c>
      <c r="F41" s="29"/>
      <c r="G41" s="29"/>
      <c r="H41" s="29"/>
      <c r="I41" s="30">
        <v>6</v>
      </c>
      <c r="J41" s="30">
        <v>0</v>
      </c>
      <c r="K41" s="30">
        <v>0</v>
      </c>
    </row>
    <row r="42" spans="1:13" ht="13" customHeight="1" x14ac:dyDescent="0.15">
      <c r="C42" s="28"/>
      <c r="E42" s="29"/>
      <c r="F42" s="29"/>
      <c r="G42" s="29"/>
      <c r="H42" s="29"/>
    </row>
    <row r="43" spans="1:13" ht="13" customHeight="1" x14ac:dyDescent="0.15">
      <c r="C43" s="28"/>
      <c r="E43" s="29"/>
      <c r="F43" s="29"/>
      <c r="G43" s="29"/>
      <c r="H43" s="29"/>
    </row>
    <row r="44" spans="1:13" x14ac:dyDescent="0.15">
      <c r="C44" s="28"/>
      <c r="E44" s="29"/>
      <c r="F44" s="29"/>
      <c r="G44" s="29"/>
      <c r="H44" s="29"/>
    </row>
    <row r="45" spans="1:13" s="30" customFormat="1" x14ac:dyDescent="0.15">
      <c r="A45" s="3"/>
      <c r="B45" s="3"/>
      <c r="C45" s="28"/>
      <c r="D45" s="3"/>
      <c r="E45" s="29"/>
      <c r="F45" s="29"/>
      <c r="G45" s="29"/>
      <c r="H45" s="29"/>
      <c r="L45" s="3"/>
      <c r="M45" s="3"/>
    </row>
    <row r="46" spans="1:13" s="30" customFormat="1" x14ac:dyDescent="0.15">
      <c r="A46" s="3"/>
      <c r="B46" s="3"/>
      <c r="C46" s="28"/>
      <c r="D46" s="3"/>
      <c r="E46" s="29"/>
      <c r="F46" s="29"/>
      <c r="G46" s="29"/>
      <c r="H46" s="29"/>
      <c r="L46" s="3"/>
      <c r="M46" s="3"/>
    </row>
    <row r="47" spans="1:13" s="30" customFormat="1" x14ac:dyDescent="0.15">
      <c r="A47" s="3"/>
      <c r="B47" s="3"/>
      <c r="C47" s="32"/>
      <c r="D47" s="3"/>
      <c r="E47" s="29"/>
      <c r="F47" s="29"/>
      <c r="G47" s="29"/>
      <c r="H47" s="29"/>
      <c r="L47" s="3"/>
      <c r="M47" s="3"/>
    </row>
    <row r="48" spans="1:13" s="30" customFormat="1" x14ac:dyDescent="0.15">
      <c r="A48" s="3"/>
      <c r="B48" s="3"/>
      <c r="C48" s="32"/>
      <c r="D48" s="3"/>
      <c r="E48" s="29"/>
      <c r="F48" s="29"/>
      <c r="G48" s="29"/>
      <c r="H48" s="29"/>
      <c r="L48" s="3"/>
      <c r="M48" s="3"/>
    </row>
    <row r="49" spans="5:8" x14ac:dyDescent="0.15">
      <c r="E49" s="29"/>
      <c r="F49" s="29"/>
      <c r="G49" s="29"/>
      <c r="H49" s="29"/>
    </row>
    <row r="50" spans="5:8" x14ac:dyDescent="0.15">
      <c r="E50" s="29"/>
      <c r="F50" s="29"/>
      <c r="G50" s="29"/>
      <c r="H50" s="29"/>
    </row>
    <row r="51" spans="5:8" x14ac:dyDescent="0.15">
      <c r="E51" s="29"/>
      <c r="F51" s="29"/>
      <c r="G51" s="29"/>
      <c r="H51" s="29"/>
    </row>
    <row r="52" spans="5:8" x14ac:dyDescent="0.15">
      <c r="E52" s="29"/>
      <c r="F52" s="29"/>
      <c r="G52" s="29"/>
      <c r="H52" s="29"/>
    </row>
    <row r="53" spans="5:8" x14ac:dyDescent="0.15">
      <c r="E53" s="29"/>
      <c r="F53" s="29"/>
      <c r="G53" s="29"/>
      <c r="H53" s="29"/>
    </row>
    <row r="54" spans="5:8" x14ac:dyDescent="0.15">
      <c r="E54" s="29"/>
      <c r="F54" s="29"/>
      <c r="G54" s="29"/>
      <c r="H54" s="29"/>
    </row>
    <row r="55" spans="5:8" x14ac:dyDescent="0.15">
      <c r="E55" s="29"/>
      <c r="F55" s="29"/>
      <c r="G55" s="29"/>
      <c r="H55" s="29"/>
    </row>
    <row r="56" spans="5:8" x14ac:dyDescent="0.15">
      <c r="E56" s="29"/>
      <c r="F56" s="29"/>
      <c r="G56" s="29"/>
      <c r="H56" s="29"/>
    </row>
    <row r="57" spans="5:8" x14ac:dyDescent="0.15">
      <c r="E57" s="29"/>
      <c r="F57" s="29"/>
      <c r="G57" s="29"/>
      <c r="H57" s="29"/>
    </row>
    <row r="58" spans="5:8" x14ac:dyDescent="0.15">
      <c r="E58" s="29"/>
      <c r="F58" s="29"/>
      <c r="G58" s="29"/>
      <c r="H58" s="29"/>
    </row>
    <row r="59" spans="5:8" x14ac:dyDescent="0.15">
      <c r="E59" s="29"/>
      <c r="F59" s="29"/>
      <c r="G59" s="29"/>
      <c r="H59" s="29"/>
    </row>
    <row r="60" spans="5:8" x14ac:dyDescent="0.15">
      <c r="E60" s="29"/>
      <c r="F60" s="29"/>
      <c r="G60" s="29"/>
      <c r="H60" s="29"/>
    </row>
    <row r="61" spans="5:8" x14ac:dyDescent="0.15">
      <c r="E61" s="29"/>
      <c r="F61" s="29"/>
      <c r="G61" s="29"/>
      <c r="H61" s="29"/>
    </row>
  </sheetData>
  <mergeCells count="40">
    <mergeCell ref="E58:H58"/>
    <mergeCell ref="E59:H59"/>
    <mergeCell ref="E60:H60"/>
    <mergeCell ref="E61:H61"/>
    <mergeCell ref="E52:H52"/>
    <mergeCell ref="E53:H53"/>
    <mergeCell ref="E54:H54"/>
    <mergeCell ref="E55:H55"/>
    <mergeCell ref="E56:H56"/>
    <mergeCell ref="E57:H57"/>
    <mergeCell ref="E46:H46"/>
    <mergeCell ref="E47:H47"/>
    <mergeCell ref="E48:H48"/>
    <mergeCell ref="E49:H49"/>
    <mergeCell ref="E50:H50"/>
    <mergeCell ref="E51:H51"/>
    <mergeCell ref="E40:H40"/>
    <mergeCell ref="E41:H41"/>
    <mergeCell ref="E42:H42"/>
    <mergeCell ref="E43:H43"/>
    <mergeCell ref="E44:H44"/>
    <mergeCell ref="E45:H45"/>
    <mergeCell ref="E32:K32"/>
    <mergeCell ref="E34:K34"/>
    <mergeCell ref="E36:K36"/>
    <mergeCell ref="E37:H37"/>
    <mergeCell ref="E38:H38"/>
    <mergeCell ref="E39:H39"/>
    <mergeCell ref="E20:K20"/>
    <mergeCell ref="E22:K22"/>
    <mergeCell ref="E24:K24"/>
    <mergeCell ref="E26:K26"/>
    <mergeCell ref="E28:K28"/>
    <mergeCell ref="E30:K30"/>
    <mergeCell ref="C2:K2"/>
    <mergeCell ref="C3:K3"/>
    <mergeCell ref="E12:K12"/>
    <mergeCell ref="E14:K14"/>
    <mergeCell ref="E16:K16"/>
    <mergeCell ref="E18:K18"/>
  </mergeCells>
  <pageMargins left="0.25" right="0.25" top="0.5" bottom="0.5" header="0.5" footer="0.5"/>
  <pageSetup scale="72" fitToHeight="0" orientation="portrait" horizontalDpi="4294967292" verticalDpi="4294967292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20200817</vt:lpstr>
      <vt:lpstr>'20200817'!Print_Area</vt:lpstr>
      <vt:lpstr>'20200817'!Print_Titles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sigda</dc:creator>
  <cp:lastModifiedBy>Mike sigda</cp:lastModifiedBy>
  <dcterms:created xsi:type="dcterms:W3CDTF">2020-08-20T01:33:40Z</dcterms:created>
  <dcterms:modified xsi:type="dcterms:W3CDTF">2020-08-20T01:34:21Z</dcterms:modified>
</cp:coreProperties>
</file>